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5135" windowHeight="813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10" i="1"/>
  <c r="G10" s="1"/>
  <c r="E13"/>
  <c r="G13" s="1"/>
  <c r="E12"/>
  <c r="G12" s="1"/>
  <c r="E11"/>
  <c r="G11" s="1"/>
  <c r="E9"/>
  <c r="G9" s="1"/>
  <c r="E8"/>
  <c r="G8" s="1"/>
  <c r="E7"/>
  <c r="G7" s="1"/>
  <c r="E6"/>
  <c r="G6" s="1"/>
  <c r="E5"/>
  <c r="G5" s="1"/>
  <c r="E4"/>
  <c r="G4" s="1"/>
  <c r="E15"/>
  <c r="D15"/>
  <c r="G15" s="1"/>
  <c r="C15"/>
  <c r="F15" s="1"/>
  <c r="B15"/>
  <c r="F10" l="1"/>
  <c r="F13"/>
  <c r="F5"/>
  <c r="F7"/>
  <c r="F9"/>
  <c r="F12"/>
  <c r="F4"/>
  <c r="F6"/>
  <c r="F8"/>
  <c r="F11"/>
</calcChain>
</file>

<file path=xl/sharedStrings.xml><?xml version="1.0" encoding="utf-8"?>
<sst xmlns="http://schemas.openxmlformats.org/spreadsheetml/2006/main" count="22" uniqueCount="22">
  <si>
    <t>الشهر</t>
  </si>
  <si>
    <t>عدد الدورات المنفذة</t>
  </si>
  <si>
    <t>عدد المشاركين من الاناث</t>
  </si>
  <si>
    <t>اجمالي عدد المشاركين</t>
  </si>
  <si>
    <t>كانون الثاني</t>
  </si>
  <si>
    <t>شباط</t>
  </si>
  <si>
    <t>اذار</t>
  </si>
  <si>
    <t>نيسان</t>
  </si>
  <si>
    <t>أيار</t>
  </si>
  <si>
    <t>حزيران</t>
  </si>
  <si>
    <t>المجموع</t>
  </si>
  <si>
    <t>ايلول</t>
  </si>
  <si>
    <t>نسبة المشاركين من الاناث</t>
  </si>
  <si>
    <t>نسبة المشاركين من الذكور</t>
  </si>
  <si>
    <t>تشرين الاول</t>
  </si>
  <si>
    <t>تشرين الثاني</t>
  </si>
  <si>
    <t>عدد المشاركين من الذكور</t>
  </si>
  <si>
    <t>تموز</t>
  </si>
  <si>
    <t>احصائية عن عدد الدورات والمشاركين فيها للفترة من 2011/1/1 ولغاية 2011/12/1</t>
  </si>
  <si>
    <r>
      <t xml:space="preserve">              </t>
    </r>
    <r>
      <rPr>
        <b/>
        <u/>
        <sz val="16"/>
        <color theme="4" tint="-0.249977111117893"/>
        <rFont val="Arial"/>
        <family val="2"/>
        <scheme val="minor"/>
      </rPr>
      <t>نسبة  اجمالي المشاركين من الاناث الى الذكور للدورات للفترة من 2011/1/1 ولغاية 2011/12/1</t>
    </r>
  </si>
  <si>
    <r>
      <t xml:space="preserve">           </t>
    </r>
    <r>
      <rPr>
        <b/>
        <u/>
        <sz val="16"/>
        <color theme="4" tint="-0.249977111117893"/>
        <rFont val="Arial"/>
        <family val="2"/>
        <scheme val="minor"/>
      </rPr>
      <t>نسبة   المشاركين من الاناث الى الذكور للدورات وحسب اشهر السنة للفترة من 2011/1/1 ولغاية 2011/12/1</t>
    </r>
  </si>
  <si>
    <t>عدد المشاركين الى عدد الدورات المنفذة للفترة من 2011/1/1 ولغاية 2011/12/1</t>
  </si>
</sst>
</file>

<file path=xl/styles.xml><?xml version="1.0" encoding="utf-8"?>
<styleSheet xmlns="http://schemas.openxmlformats.org/spreadsheetml/2006/main">
  <numFmts count="1">
    <numFmt numFmtId="164" formatCode="0.0%"/>
  </numFmts>
  <fonts count="8">
    <font>
      <sz val="11"/>
      <color theme="1"/>
      <name val="Arial"/>
      <family val="2"/>
      <charset val="178"/>
      <scheme val="minor"/>
    </font>
    <font>
      <sz val="16"/>
      <color theme="1"/>
      <name val="Arial"/>
      <family val="2"/>
      <charset val="178"/>
      <scheme val="minor"/>
    </font>
    <font>
      <b/>
      <sz val="16"/>
      <color theme="1"/>
      <name val="Arial"/>
      <family val="2"/>
      <scheme val="minor"/>
    </font>
    <font>
      <sz val="14"/>
      <color theme="1"/>
      <name val="Arial"/>
      <family val="2"/>
      <charset val="178"/>
      <scheme val="minor"/>
    </font>
    <font>
      <b/>
      <sz val="22"/>
      <color theme="1"/>
      <name val="Arial"/>
      <family val="2"/>
      <scheme val="minor"/>
    </font>
    <font>
      <b/>
      <u/>
      <sz val="16"/>
      <color theme="4" tint="-0.249977111117893"/>
      <name val="Arial"/>
      <family val="2"/>
      <scheme val="minor"/>
    </font>
    <font>
      <b/>
      <sz val="16"/>
      <color theme="4" tint="-0.249977111117893"/>
      <name val="Arial"/>
      <family val="2"/>
      <scheme val="minor"/>
    </font>
    <font>
      <u/>
      <sz val="11"/>
      <color theme="1"/>
      <name val="Arial"/>
      <family val="2"/>
      <charset val="17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0" fontId="0" fillId="2" borderId="0" xfId="0" applyFill="1"/>
    <xf numFmtId="0" fontId="2" fillId="3" borderId="1" xfId="0" applyFont="1" applyFill="1" applyBorder="1" applyAlignment="1">
      <alignment horizontal="center" vertical="center" shrinkToFit="1"/>
    </xf>
    <xf numFmtId="9" fontId="1" fillId="0" borderId="1" xfId="0" applyNumberFormat="1" applyFont="1" applyBorder="1" applyAlignment="1">
      <alignment horizontal="center" vertical="center"/>
    </xf>
    <xf numFmtId="9" fontId="1" fillId="4" borderId="1" xfId="0" applyNumberFormat="1" applyFont="1" applyFill="1" applyBorder="1" applyAlignment="1">
      <alignment horizontal="center" vertical="center"/>
    </xf>
    <xf numFmtId="9" fontId="1" fillId="5" borderId="1" xfId="0" applyNumberFormat="1" applyFont="1" applyFill="1" applyBorder="1" applyAlignment="1">
      <alignment horizontal="center" vertical="center"/>
    </xf>
    <xf numFmtId="9" fontId="1" fillId="6" borderId="1" xfId="0" applyNumberFormat="1" applyFont="1" applyFill="1" applyBorder="1" applyAlignment="1">
      <alignment horizontal="center" vertical="center"/>
    </xf>
    <xf numFmtId="0" fontId="3" fillId="0" borderId="0" xfId="0" applyFont="1"/>
    <xf numFmtId="0" fontId="1" fillId="8" borderId="1" xfId="0" applyFont="1" applyFill="1" applyBorder="1" applyAlignment="1">
      <alignment horizontal="center" vertical="center"/>
    </xf>
    <xf numFmtId="9" fontId="1" fillId="8" borderId="1" xfId="0" applyNumberFormat="1" applyFont="1" applyFill="1" applyBorder="1" applyAlignment="1">
      <alignment horizontal="center" vertical="center"/>
    </xf>
    <xf numFmtId="0" fontId="4" fillId="2" borderId="0" xfId="0" applyFont="1" applyFill="1"/>
    <xf numFmtId="164" fontId="1" fillId="7" borderId="1" xfId="0" applyNumberFormat="1" applyFont="1" applyFill="1" applyBorder="1" applyAlignment="1">
      <alignment horizontal="center" vertical="center"/>
    </xf>
    <xf numFmtId="0" fontId="5" fillId="0" borderId="0" xfId="0" applyFont="1"/>
    <xf numFmtId="0" fontId="6" fillId="0" borderId="0" xfId="0" applyFont="1" applyAlignment="1">
      <alignment horizontal="right" vertical="top"/>
    </xf>
    <xf numFmtId="0" fontId="7" fillId="0" borderId="0" xfId="0" applyFont="1"/>
    <xf numFmtId="0" fontId="6" fillId="0" borderId="0" xfId="0" applyFont="1"/>
    <xf numFmtId="0" fontId="1" fillId="8" borderId="0" xfId="0" applyFont="1" applyFill="1" applyBorder="1" applyAlignment="1">
      <alignment horizontal="center" vertical="center"/>
    </xf>
    <xf numFmtId="164" fontId="1" fillId="8" borderId="0" xfId="0" applyNumberFormat="1" applyFont="1" applyFill="1" applyBorder="1" applyAlignment="1">
      <alignment horizontal="center" vertical="center"/>
    </xf>
    <xf numFmtId="0" fontId="0" fillId="8" borderId="0" xfId="0" applyFill="1"/>
    <xf numFmtId="0" fontId="1" fillId="3" borderId="1" xfId="0" applyFont="1" applyFill="1" applyBorder="1" applyAlignment="1">
      <alignment horizontal="center" vertical="center"/>
    </xf>
    <xf numFmtId="9" fontId="1" fillId="3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ar-IQ"/>
  <c:chart>
    <c:view3D>
      <c:rotX val="30"/>
      <c:rotY val="360"/>
      <c:perspective val="30"/>
    </c:view3D>
    <c:plotArea>
      <c:layout>
        <c:manualLayout>
          <c:layoutTarget val="inner"/>
          <c:xMode val="edge"/>
          <c:yMode val="edge"/>
          <c:x val="0.34262357830271273"/>
          <c:y val="0.10185185185185186"/>
          <c:w val="0.64070975503062222"/>
          <c:h val="0.89814814814814814"/>
        </c:manualLayout>
      </c:layout>
      <c:pie3DChart>
        <c:varyColors val="1"/>
        <c:ser>
          <c:idx val="0"/>
          <c:order val="0"/>
          <c:dLbls>
            <c:txPr>
              <a:bodyPr/>
              <a:lstStyle/>
              <a:p>
                <a:pPr>
                  <a:defRPr sz="1300" b="1" i="1" baseline="0"/>
                </a:pPr>
                <a:endParaRPr lang="ar-IQ"/>
              </a:p>
            </c:txPr>
            <c:showVal val="1"/>
            <c:showLeaderLines val="1"/>
          </c:dLbls>
          <c:cat>
            <c:strRef>
              <c:f>Sheet1!$F$3:$G$3</c:f>
              <c:strCache>
                <c:ptCount val="2"/>
                <c:pt idx="0">
                  <c:v>نسبة المشاركين من الاناث</c:v>
                </c:pt>
                <c:pt idx="1">
                  <c:v>نسبة المشاركين من الذكور</c:v>
                </c:pt>
              </c:strCache>
            </c:strRef>
          </c:cat>
          <c:val>
            <c:numRef>
              <c:f>Sheet1!$F$15:$G$15</c:f>
              <c:numCache>
                <c:formatCode>0.0%</c:formatCode>
                <c:ptCount val="2"/>
                <c:pt idx="0">
                  <c:v>0.14798206278026907</c:v>
                </c:pt>
                <c:pt idx="1">
                  <c:v>0.85201793721973096</c:v>
                </c:pt>
              </c:numCache>
            </c:numRef>
          </c:val>
        </c:ser>
      </c:pie3DChart>
    </c:plotArea>
    <c:legend>
      <c:legendPos val="l"/>
      <c:layout/>
      <c:txPr>
        <a:bodyPr/>
        <a:lstStyle/>
        <a:p>
          <a:pPr>
            <a:defRPr sz="1300" b="1" i="0" baseline="0">
              <a:solidFill>
                <a:schemeClr val="tx2">
                  <a:lumMod val="50000"/>
                </a:schemeClr>
              </a:solidFill>
            </a:defRPr>
          </a:pPr>
          <a:endParaRPr lang="ar-IQ"/>
        </a:p>
      </c:txPr>
    </c:legend>
    <c:plotVisOnly val="1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ar-IQ"/>
  <c:chart>
    <c:view3D>
      <c:rotY val="340"/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Sheet1!$B$3</c:f>
              <c:strCache>
                <c:ptCount val="1"/>
                <c:pt idx="0">
                  <c:v>عدد الدورات المنفذة</c:v>
                </c:pt>
              </c:strCache>
            </c:strRef>
          </c:tx>
          <c:dLbls>
            <c:showVal val="1"/>
          </c:dLbls>
          <c:cat>
            <c:strRef>
              <c:f>Sheet1!$A$4:$A$13</c:f>
              <c:strCache>
                <c:ptCount val="10"/>
                <c:pt idx="0">
                  <c:v>كانون الثاني</c:v>
                </c:pt>
                <c:pt idx="1">
                  <c:v>شباط</c:v>
                </c:pt>
                <c:pt idx="2">
                  <c:v>اذار</c:v>
                </c:pt>
                <c:pt idx="3">
                  <c:v>نيسان</c:v>
                </c:pt>
                <c:pt idx="4">
                  <c:v>أيار</c:v>
                </c:pt>
                <c:pt idx="5">
                  <c:v>حزيران</c:v>
                </c:pt>
                <c:pt idx="6">
                  <c:v>تموز</c:v>
                </c:pt>
                <c:pt idx="7">
                  <c:v>ايلول</c:v>
                </c:pt>
                <c:pt idx="8">
                  <c:v>تشرين الاول</c:v>
                </c:pt>
                <c:pt idx="9">
                  <c:v>تشرين الثاني</c:v>
                </c:pt>
              </c:strCache>
            </c:strRef>
          </c:cat>
          <c:val>
            <c:numRef>
              <c:f>Sheet1!$B$4:$B$13</c:f>
              <c:numCache>
                <c:formatCode>General</c:formatCode>
                <c:ptCount val="10"/>
                <c:pt idx="0">
                  <c:v>3</c:v>
                </c:pt>
                <c:pt idx="1">
                  <c:v>4</c:v>
                </c:pt>
                <c:pt idx="2">
                  <c:v>2</c:v>
                </c:pt>
                <c:pt idx="3">
                  <c:v>3</c:v>
                </c:pt>
                <c:pt idx="4">
                  <c:v>3</c:v>
                </c:pt>
                <c:pt idx="5">
                  <c:v>4</c:v>
                </c:pt>
                <c:pt idx="6">
                  <c:v>2</c:v>
                </c:pt>
                <c:pt idx="7">
                  <c:v>4</c:v>
                </c:pt>
                <c:pt idx="8">
                  <c:v>5</c:v>
                </c:pt>
                <c:pt idx="9">
                  <c:v>3</c:v>
                </c:pt>
              </c:numCache>
            </c:numRef>
          </c:val>
        </c:ser>
        <c:ser>
          <c:idx val="1"/>
          <c:order val="1"/>
          <c:tx>
            <c:strRef>
              <c:f>Sheet1!$E$3</c:f>
              <c:strCache>
                <c:ptCount val="1"/>
                <c:pt idx="0">
                  <c:v>اجمالي عدد المشاركين</c:v>
                </c:pt>
              </c:strCache>
            </c:strRef>
          </c:tx>
          <c:dLbls>
            <c:showVal val="1"/>
          </c:dLbls>
          <c:cat>
            <c:strRef>
              <c:f>Sheet1!$A$4:$A$13</c:f>
              <c:strCache>
                <c:ptCount val="10"/>
                <c:pt idx="0">
                  <c:v>كانون الثاني</c:v>
                </c:pt>
                <c:pt idx="1">
                  <c:v>شباط</c:v>
                </c:pt>
                <c:pt idx="2">
                  <c:v>اذار</c:v>
                </c:pt>
                <c:pt idx="3">
                  <c:v>نيسان</c:v>
                </c:pt>
                <c:pt idx="4">
                  <c:v>أيار</c:v>
                </c:pt>
                <c:pt idx="5">
                  <c:v>حزيران</c:v>
                </c:pt>
                <c:pt idx="6">
                  <c:v>تموز</c:v>
                </c:pt>
                <c:pt idx="7">
                  <c:v>ايلول</c:v>
                </c:pt>
                <c:pt idx="8">
                  <c:v>تشرين الاول</c:v>
                </c:pt>
                <c:pt idx="9">
                  <c:v>تشرين الثاني</c:v>
                </c:pt>
              </c:strCache>
            </c:strRef>
          </c:cat>
          <c:val>
            <c:numRef>
              <c:f>Sheet1!$E$4:$E$13</c:f>
              <c:numCache>
                <c:formatCode>General</c:formatCode>
                <c:ptCount val="10"/>
                <c:pt idx="0">
                  <c:v>34</c:v>
                </c:pt>
                <c:pt idx="1">
                  <c:v>94</c:v>
                </c:pt>
                <c:pt idx="2">
                  <c:v>54</c:v>
                </c:pt>
                <c:pt idx="3">
                  <c:v>52</c:v>
                </c:pt>
                <c:pt idx="4">
                  <c:v>103</c:v>
                </c:pt>
                <c:pt idx="5">
                  <c:v>96</c:v>
                </c:pt>
                <c:pt idx="6">
                  <c:v>23</c:v>
                </c:pt>
                <c:pt idx="7">
                  <c:v>84</c:v>
                </c:pt>
                <c:pt idx="8">
                  <c:v>72</c:v>
                </c:pt>
                <c:pt idx="9">
                  <c:v>57</c:v>
                </c:pt>
              </c:numCache>
            </c:numRef>
          </c:val>
        </c:ser>
        <c:shape val="box"/>
        <c:axId val="80840960"/>
        <c:axId val="80859136"/>
        <c:axId val="0"/>
      </c:bar3DChart>
      <c:catAx>
        <c:axId val="80840960"/>
        <c:scaling>
          <c:orientation val="maxMin"/>
        </c:scaling>
        <c:axPos val="b"/>
        <c:tickLblPos val="nextTo"/>
        <c:txPr>
          <a:bodyPr/>
          <a:lstStyle/>
          <a:p>
            <a:pPr>
              <a:defRPr sz="1300" b="1" i="0" baseline="0">
                <a:solidFill>
                  <a:schemeClr val="accent3">
                    <a:lumMod val="50000"/>
                  </a:schemeClr>
                </a:solidFill>
              </a:defRPr>
            </a:pPr>
            <a:endParaRPr lang="ar-IQ"/>
          </a:p>
        </c:txPr>
        <c:crossAx val="80859136"/>
        <c:crosses val="autoZero"/>
        <c:auto val="1"/>
        <c:lblAlgn val="ctr"/>
        <c:lblOffset val="100"/>
      </c:catAx>
      <c:valAx>
        <c:axId val="80859136"/>
        <c:scaling>
          <c:orientation val="minMax"/>
        </c:scaling>
        <c:axPos val="r"/>
        <c:majorGridlines/>
        <c:numFmt formatCode="General" sourceLinked="1"/>
        <c:tickLblPos val="nextTo"/>
        <c:crossAx val="80840960"/>
        <c:crosses val="autoZero"/>
        <c:crossBetween val="between"/>
      </c:valAx>
    </c:plotArea>
    <c:legend>
      <c:legendPos val="l"/>
      <c:layout/>
      <c:txPr>
        <a:bodyPr/>
        <a:lstStyle/>
        <a:p>
          <a:pPr>
            <a:defRPr sz="1300" b="1" i="0" baseline="0">
              <a:solidFill>
                <a:schemeClr val="accent5">
                  <a:lumMod val="75000"/>
                </a:schemeClr>
              </a:solidFill>
            </a:defRPr>
          </a:pPr>
          <a:endParaRPr lang="ar-IQ"/>
        </a:p>
      </c:txPr>
    </c:legend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ar-IQ"/>
  <c:chart>
    <c:plotArea>
      <c:layout/>
      <c:lineChart>
        <c:grouping val="standard"/>
        <c:ser>
          <c:idx val="0"/>
          <c:order val="0"/>
          <c:tx>
            <c:strRef>
              <c:f>Sheet1!$B$3</c:f>
              <c:strCache>
                <c:ptCount val="1"/>
                <c:pt idx="0">
                  <c:v>عدد الدورات المنفذة</c:v>
                </c:pt>
              </c:strCache>
            </c:strRef>
          </c:tx>
          <c:marker>
            <c:symbol val="none"/>
          </c:marker>
          <c:dLbls>
            <c:showVal val="1"/>
          </c:dLbls>
          <c:cat>
            <c:strRef>
              <c:f>Sheet1!$A$4:$A$13</c:f>
              <c:strCache>
                <c:ptCount val="10"/>
                <c:pt idx="0">
                  <c:v>كانون الثاني</c:v>
                </c:pt>
                <c:pt idx="1">
                  <c:v>شباط</c:v>
                </c:pt>
                <c:pt idx="2">
                  <c:v>اذار</c:v>
                </c:pt>
                <c:pt idx="3">
                  <c:v>نيسان</c:v>
                </c:pt>
                <c:pt idx="4">
                  <c:v>أيار</c:v>
                </c:pt>
                <c:pt idx="5">
                  <c:v>حزيران</c:v>
                </c:pt>
                <c:pt idx="6">
                  <c:v>تموز</c:v>
                </c:pt>
                <c:pt idx="7">
                  <c:v>ايلول</c:v>
                </c:pt>
                <c:pt idx="8">
                  <c:v>تشرين الاول</c:v>
                </c:pt>
                <c:pt idx="9">
                  <c:v>تشرين الثاني</c:v>
                </c:pt>
              </c:strCache>
            </c:strRef>
          </c:cat>
          <c:val>
            <c:numRef>
              <c:f>Sheet1!$B$4:$B$13</c:f>
              <c:numCache>
                <c:formatCode>General</c:formatCode>
                <c:ptCount val="10"/>
                <c:pt idx="0">
                  <c:v>3</c:v>
                </c:pt>
                <c:pt idx="1">
                  <c:v>4</c:v>
                </c:pt>
                <c:pt idx="2">
                  <c:v>2</c:v>
                </c:pt>
                <c:pt idx="3">
                  <c:v>3</c:v>
                </c:pt>
                <c:pt idx="4">
                  <c:v>3</c:v>
                </c:pt>
                <c:pt idx="5">
                  <c:v>4</c:v>
                </c:pt>
                <c:pt idx="6">
                  <c:v>2</c:v>
                </c:pt>
                <c:pt idx="7">
                  <c:v>4</c:v>
                </c:pt>
                <c:pt idx="8">
                  <c:v>5</c:v>
                </c:pt>
                <c:pt idx="9">
                  <c:v>3</c:v>
                </c:pt>
              </c:numCache>
            </c:numRef>
          </c:val>
        </c:ser>
        <c:ser>
          <c:idx val="1"/>
          <c:order val="1"/>
          <c:tx>
            <c:strRef>
              <c:f>Sheet1!$C$3</c:f>
              <c:strCache>
                <c:ptCount val="1"/>
                <c:pt idx="0">
                  <c:v>عدد المشاركين من الاناث</c:v>
                </c:pt>
              </c:strCache>
            </c:strRef>
          </c:tx>
          <c:marker>
            <c:symbol val="none"/>
          </c:marker>
          <c:dLbls>
            <c:showVal val="1"/>
          </c:dLbls>
          <c:cat>
            <c:strRef>
              <c:f>Sheet1!$A$4:$A$13</c:f>
              <c:strCache>
                <c:ptCount val="10"/>
                <c:pt idx="0">
                  <c:v>كانون الثاني</c:v>
                </c:pt>
                <c:pt idx="1">
                  <c:v>شباط</c:v>
                </c:pt>
                <c:pt idx="2">
                  <c:v>اذار</c:v>
                </c:pt>
                <c:pt idx="3">
                  <c:v>نيسان</c:v>
                </c:pt>
                <c:pt idx="4">
                  <c:v>أيار</c:v>
                </c:pt>
                <c:pt idx="5">
                  <c:v>حزيران</c:v>
                </c:pt>
                <c:pt idx="6">
                  <c:v>تموز</c:v>
                </c:pt>
                <c:pt idx="7">
                  <c:v>ايلول</c:v>
                </c:pt>
                <c:pt idx="8">
                  <c:v>تشرين الاول</c:v>
                </c:pt>
                <c:pt idx="9">
                  <c:v>تشرين الثاني</c:v>
                </c:pt>
              </c:strCache>
            </c:strRef>
          </c:cat>
          <c:val>
            <c:numRef>
              <c:f>Sheet1!$C$4:$C$13</c:f>
              <c:numCache>
                <c:formatCode>General</c:formatCode>
                <c:ptCount val="10"/>
                <c:pt idx="0">
                  <c:v>5</c:v>
                </c:pt>
                <c:pt idx="1">
                  <c:v>13</c:v>
                </c:pt>
                <c:pt idx="2">
                  <c:v>7</c:v>
                </c:pt>
                <c:pt idx="3">
                  <c:v>9</c:v>
                </c:pt>
                <c:pt idx="4">
                  <c:v>15</c:v>
                </c:pt>
                <c:pt idx="5">
                  <c:v>14</c:v>
                </c:pt>
                <c:pt idx="6">
                  <c:v>8</c:v>
                </c:pt>
                <c:pt idx="7">
                  <c:v>15</c:v>
                </c:pt>
                <c:pt idx="8">
                  <c:v>11</c:v>
                </c:pt>
                <c:pt idx="9">
                  <c:v>2</c:v>
                </c:pt>
              </c:numCache>
            </c:numRef>
          </c:val>
        </c:ser>
        <c:ser>
          <c:idx val="2"/>
          <c:order val="2"/>
          <c:tx>
            <c:strRef>
              <c:f>Sheet1!$D$3</c:f>
              <c:strCache>
                <c:ptCount val="1"/>
                <c:pt idx="0">
                  <c:v>عدد المشاركين من الذكور</c:v>
                </c:pt>
              </c:strCache>
            </c:strRef>
          </c:tx>
          <c:marker>
            <c:symbol val="none"/>
          </c:marker>
          <c:dLbls>
            <c:showVal val="1"/>
          </c:dLbls>
          <c:cat>
            <c:strRef>
              <c:f>Sheet1!$A$4:$A$13</c:f>
              <c:strCache>
                <c:ptCount val="10"/>
                <c:pt idx="0">
                  <c:v>كانون الثاني</c:v>
                </c:pt>
                <c:pt idx="1">
                  <c:v>شباط</c:v>
                </c:pt>
                <c:pt idx="2">
                  <c:v>اذار</c:v>
                </c:pt>
                <c:pt idx="3">
                  <c:v>نيسان</c:v>
                </c:pt>
                <c:pt idx="4">
                  <c:v>أيار</c:v>
                </c:pt>
                <c:pt idx="5">
                  <c:v>حزيران</c:v>
                </c:pt>
                <c:pt idx="6">
                  <c:v>تموز</c:v>
                </c:pt>
                <c:pt idx="7">
                  <c:v>ايلول</c:v>
                </c:pt>
                <c:pt idx="8">
                  <c:v>تشرين الاول</c:v>
                </c:pt>
                <c:pt idx="9">
                  <c:v>تشرين الثاني</c:v>
                </c:pt>
              </c:strCache>
            </c:strRef>
          </c:cat>
          <c:val>
            <c:numRef>
              <c:f>Sheet1!$D$4:$D$13</c:f>
              <c:numCache>
                <c:formatCode>General</c:formatCode>
                <c:ptCount val="10"/>
                <c:pt idx="0">
                  <c:v>29</c:v>
                </c:pt>
                <c:pt idx="1">
                  <c:v>81</c:v>
                </c:pt>
                <c:pt idx="2">
                  <c:v>47</c:v>
                </c:pt>
                <c:pt idx="3">
                  <c:v>43</c:v>
                </c:pt>
                <c:pt idx="4">
                  <c:v>88</c:v>
                </c:pt>
                <c:pt idx="5">
                  <c:v>82</c:v>
                </c:pt>
                <c:pt idx="6">
                  <c:v>15</c:v>
                </c:pt>
                <c:pt idx="7">
                  <c:v>69</c:v>
                </c:pt>
                <c:pt idx="8">
                  <c:v>61</c:v>
                </c:pt>
                <c:pt idx="9">
                  <c:v>55</c:v>
                </c:pt>
              </c:numCache>
            </c:numRef>
          </c:val>
        </c:ser>
        <c:marker val="1"/>
        <c:axId val="81020800"/>
        <c:axId val="81022336"/>
      </c:lineChart>
      <c:catAx>
        <c:axId val="81020800"/>
        <c:scaling>
          <c:orientation val="maxMin"/>
        </c:scaling>
        <c:axPos val="b"/>
        <c:tickLblPos val="nextTo"/>
        <c:txPr>
          <a:bodyPr/>
          <a:lstStyle/>
          <a:p>
            <a:pPr>
              <a:defRPr sz="1300" b="1" i="1" baseline="0">
                <a:solidFill>
                  <a:schemeClr val="accent4">
                    <a:lumMod val="50000"/>
                  </a:schemeClr>
                </a:solidFill>
              </a:defRPr>
            </a:pPr>
            <a:endParaRPr lang="ar-IQ"/>
          </a:p>
        </c:txPr>
        <c:crossAx val="81022336"/>
        <c:crosses val="autoZero"/>
        <c:auto val="1"/>
        <c:lblAlgn val="ctr"/>
        <c:lblOffset val="100"/>
      </c:catAx>
      <c:valAx>
        <c:axId val="81022336"/>
        <c:scaling>
          <c:orientation val="minMax"/>
        </c:scaling>
        <c:axPos val="r"/>
        <c:majorGridlines/>
        <c:numFmt formatCode="General" sourceLinked="1"/>
        <c:tickLblPos val="nextTo"/>
        <c:crossAx val="81020800"/>
        <c:crosses val="autoZero"/>
        <c:crossBetween val="between"/>
      </c:valAx>
    </c:plotArea>
    <c:legend>
      <c:legendPos val="l"/>
      <c:layout/>
      <c:txPr>
        <a:bodyPr/>
        <a:lstStyle/>
        <a:p>
          <a:pPr>
            <a:defRPr sz="1300" b="1" i="1" baseline="0">
              <a:solidFill>
                <a:schemeClr val="accent6">
                  <a:lumMod val="50000"/>
                </a:schemeClr>
              </a:solidFill>
            </a:defRPr>
          </a:pPr>
          <a:endParaRPr lang="ar-IQ"/>
        </a:p>
      </c:txPr>
    </c:legend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428625</xdr:colOff>
      <xdr:row>96</xdr:row>
      <xdr:rowOff>19050</xdr:rowOff>
    </xdr:from>
    <xdr:to>
      <xdr:col>5</xdr:col>
      <xdr:colOff>561975</xdr:colOff>
      <xdr:row>115</xdr:row>
      <xdr:rowOff>38100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495300</xdr:colOff>
      <xdr:row>21</xdr:row>
      <xdr:rowOff>0</xdr:rowOff>
    </xdr:from>
    <xdr:to>
      <xdr:col>6</xdr:col>
      <xdr:colOff>619124</xdr:colOff>
      <xdr:row>45</xdr:row>
      <xdr:rowOff>142875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581025</xdr:colOff>
      <xdr:row>52</xdr:row>
      <xdr:rowOff>171450</xdr:rowOff>
    </xdr:from>
    <xdr:to>
      <xdr:col>5</xdr:col>
      <xdr:colOff>1085850</xdr:colOff>
      <xdr:row>85</xdr:row>
      <xdr:rowOff>76200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5"/>
  <sheetViews>
    <sheetView rightToLeft="1" tabSelected="1" topLeftCell="A13" workbookViewId="0">
      <selection activeCell="E20" sqref="E20"/>
    </sheetView>
  </sheetViews>
  <sheetFormatPr defaultRowHeight="14.25"/>
  <cols>
    <col min="1" max="1" width="17.375" customWidth="1"/>
    <col min="2" max="2" width="20.25" customWidth="1"/>
    <col min="3" max="3" width="20" customWidth="1"/>
    <col min="4" max="4" width="18.375" customWidth="1"/>
    <col min="5" max="5" width="20.75" customWidth="1"/>
    <col min="6" max="6" width="15.125" customWidth="1"/>
    <col min="7" max="7" width="14.5" customWidth="1"/>
  </cols>
  <sheetData>
    <row r="1" spans="1:7" ht="27.75">
      <c r="A1" s="16" t="s">
        <v>18</v>
      </c>
      <c r="B1" s="7"/>
      <c r="C1" s="7"/>
      <c r="D1" s="7"/>
      <c r="E1" s="7"/>
      <c r="F1" s="7"/>
      <c r="G1" s="7"/>
    </row>
    <row r="2" spans="1:7">
      <c r="A2" s="7"/>
      <c r="B2" s="7"/>
      <c r="C2" s="7"/>
      <c r="D2" s="7"/>
      <c r="E2" s="7"/>
      <c r="F2" s="7"/>
      <c r="G2" s="7"/>
    </row>
    <row r="3" spans="1:7" ht="20.25">
      <c r="A3" s="2" t="s">
        <v>0</v>
      </c>
      <c r="B3" s="2" t="s">
        <v>1</v>
      </c>
      <c r="C3" s="8" t="s">
        <v>2</v>
      </c>
      <c r="D3" s="8" t="s">
        <v>16</v>
      </c>
      <c r="E3" s="2" t="s">
        <v>3</v>
      </c>
      <c r="F3" s="8" t="s">
        <v>12</v>
      </c>
      <c r="G3" s="8" t="s">
        <v>13</v>
      </c>
    </row>
    <row r="4" spans="1:7" ht="20.25">
      <c r="A4" s="1" t="s">
        <v>4</v>
      </c>
      <c r="B4" s="1">
        <v>3</v>
      </c>
      <c r="C4" s="1">
        <v>5</v>
      </c>
      <c r="D4" s="1">
        <v>29</v>
      </c>
      <c r="E4" s="1">
        <f t="shared" ref="E4:E12" si="0">C4+D4</f>
        <v>34</v>
      </c>
      <c r="F4" s="9">
        <f t="shared" ref="F4:F12" si="1">C4/E4</f>
        <v>0.14705882352941177</v>
      </c>
      <c r="G4" s="9">
        <f t="shared" ref="G4:G12" si="2">D4/E4</f>
        <v>0.8529411764705882</v>
      </c>
    </row>
    <row r="5" spans="1:7" ht="20.25">
      <c r="A5" s="3" t="s">
        <v>5</v>
      </c>
      <c r="B5" s="3">
        <v>4</v>
      </c>
      <c r="C5" s="3">
        <v>13</v>
      </c>
      <c r="D5" s="3">
        <v>81</v>
      </c>
      <c r="E5" s="3">
        <f t="shared" si="0"/>
        <v>94</v>
      </c>
      <c r="F5" s="10">
        <f t="shared" si="1"/>
        <v>0.13829787234042554</v>
      </c>
      <c r="G5" s="10">
        <f t="shared" si="2"/>
        <v>0.86170212765957444</v>
      </c>
    </row>
    <row r="6" spans="1:7" ht="20.25">
      <c r="A6" s="1" t="s">
        <v>6</v>
      </c>
      <c r="B6" s="1">
        <v>2</v>
      </c>
      <c r="C6" s="1">
        <v>7</v>
      </c>
      <c r="D6" s="1">
        <v>47</v>
      </c>
      <c r="E6" s="1">
        <f t="shared" si="0"/>
        <v>54</v>
      </c>
      <c r="F6" s="9">
        <f t="shared" si="1"/>
        <v>0.12962962962962962</v>
      </c>
      <c r="G6" s="9">
        <f t="shared" si="2"/>
        <v>0.87037037037037035</v>
      </c>
    </row>
    <row r="7" spans="1:7" ht="20.25">
      <c r="A7" s="4" t="s">
        <v>7</v>
      </c>
      <c r="B7" s="4">
        <v>3</v>
      </c>
      <c r="C7" s="4">
        <v>9</v>
      </c>
      <c r="D7" s="4">
        <v>43</v>
      </c>
      <c r="E7" s="4">
        <f t="shared" si="0"/>
        <v>52</v>
      </c>
      <c r="F7" s="11">
        <f t="shared" si="1"/>
        <v>0.17307692307692307</v>
      </c>
      <c r="G7" s="11">
        <f t="shared" si="2"/>
        <v>0.82692307692307687</v>
      </c>
    </row>
    <row r="8" spans="1:7" ht="20.25">
      <c r="A8" s="1" t="s">
        <v>8</v>
      </c>
      <c r="B8" s="1">
        <v>3</v>
      </c>
      <c r="C8" s="1">
        <v>15</v>
      </c>
      <c r="D8" s="1">
        <v>88</v>
      </c>
      <c r="E8" s="1">
        <f t="shared" si="0"/>
        <v>103</v>
      </c>
      <c r="F8" s="9">
        <f t="shared" si="1"/>
        <v>0.14563106796116504</v>
      </c>
      <c r="G8" s="9">
        <f t="shared" si="2"/>
        <v>0.85436893203883491</v>
      </c>
    </row>
    <row r="9" spans="1:7" ht="20.25">
      <c r="A9" s="5" t="s">
        <v>9</v>
      </c>
      <c r="B9" s="5">
        <v>4</v>
      </c>
      <c r="C9" s="5">
        <v>14</v>
      </c>
      <c r="D9" s="5">
        <v>82</v>
      </c>
      <c r="E9" s="5">
        <f t="shared" si="0"/>
        <v>96</v>
      </c>
      <c r="F9" s="12">
        <f t="shared" si="1"/>
        <v>0.14583333333333334</v>
      </c>
      <c r="G9" s="12">
        <f t="shared" si="2"/>
        <v>0.85416666666666663</v>
      </c>
    </row>
    <row r="10" spans="1:7" ht="20.25">
      <c r="A10" s="14" t="s">
        <v>17</v>
      </c>
      <c r="B10" s="14">
        <v>2</v>
      </c>
      <c r="C10" s="14">
        <v>8</v>
      </c>
      <c r="D10" s="14">
        <v>15</v>
      </c>
      <c r="E10" s="14">
        <f t="shared" si="0"/>
        <v>23</v>
      </c>
      <c r="F10" s="15">
        <f t="shared" si="1"/>
        <v>0.34782608695652173</v>
      </c>
      <c r="G10" s="15">
        <f t="shared" si="2"/>
        <v>0.65217391304347827</v>
      </c>
    </row>
    <row r="11" spans="1:7" ht="20.25">
      <c r="A11" s="25" t="s">
        <v>11</v>
      </c>
      <c r="B11" s="25">
        <v>4</v>
      </c>
      <c r="C11" s="25">
        <v>15</v>
      </c>
      <c r="D11" s="25">
        <v>69</v>
      </c>
      <c r="E11" s="25">
        <f t="shared" si="0"/>
        <v>84</v>
      </c>
      <c r="F11" s="26">
        <f t="shared" si="1"/>
        <v>0.17857142857142858</v>
      </c>
      <c r="G11" s="26">
        <f t="shared" si="2"/>
        <v>0.8214285714285714</v>
      </c>
    </row>
    <row r="12" spans="1:7" ht="20.25">
      <c r="A12" s="14" t="s">
        <v>14</v>
      </c>
      <c r="B12" s="14">
        <v>5</v>
      </c>
      <c r="C12" s="14">
        <v>11</v>
      </c>
      <c r="D12" s="14">
        <v>61</v>
      </c>
      <c r="E12" s="14">
        <f t="shared" si="0"/>
        <v>72</v>
      </c>
      <c r="F12" s="15">
        <f t="shared" si="1"/>
        <v>0.15277777777777779</v>
      </c>
      <c r="G12" s="15">
        <f t="shared" si="2"/>
        <v>0.84722222222222221</v>
      </c>
    </row>
    <row r="13" spans="1:7" ht="20.25">
      <c r="A13" s="3" t="s">
        <v>15</v>
      </c>
      <c r="B13" s="3">
        <v>3</v>
      </c>
      <c r="C13" s="3">
        <v>2</v>
      </c>
      <c r="D13" s="3">
        <v>55</v>
      </c>
      <c r="E13" s="3">
        <f>D13+C13</f>
        <v>57</v>
      </c>
      <c r="F13" s="10">
        <f>C13/E13</f>
        <v>3.5087719298245612E-2</v>
      </c>
      <c r="G13" s="10">
        <f>D13/E13</f>
        <v>0.96491228070175439</v>
      </c>
    </row>
    <row r="14" spans="1:7" ht="20.25">
      <c r="A14" s="1"/>
      <c r="B14" s="1"/>
      <c r="C14" s="1"/>
      <c r="D14" s="1"/>
      <c r="E14" s="1"/>
      <c r="F14" s="9"/>
      <c r="G14" s="9"/>
    </row>
    <row r="15" spans="1:7" ht="34.5" customHeight="1">
      <c r="A15" s="6" t="s">
        <v>10</v>
      </c>
      <c r="B15" s="6">
        <f>SUM(B4:B14)</f>
        <v>33</v>
      </c>
      <c r="C15" s="6">
        <f>SUM(C4:C14)</f>
        <v>99</v>
      </c>
      <c r="D15" s="6">
        <f>SUM(D4:D14)</f>
        <v>570</v>
      </c>
      <c r="E15" s="6">
        <f>SUM(E4:E14)</f>
        <v>669</v>
      </c>
      <c r="F15" s="17">
        <f>C15/E15</f>
        <v>0.14798206278026907</v>
      </c>
      <c r="G15" s="17">
        <f>D15/E15</f>
        <v>0.85201793721973096</v>
      </c>
    </row>
    <row r="16" spans="1:7" s="24" customFormat="1" ht="34.5" customHeight="1">
      <c r="A16" s="22"/>
      <c r="B16" s="22"/>
      <c r="C16" s="22"/>
      <c r="D16" s="22"/>
      <c r="E16" s="22"/>
      <c r="F16" s="23"/>
      <c r="G16" s="23"/>
    </row>
    <row r="17" spans="1:7" s="24" customFormat="1" ht="34.5" customHeight="1">
      <c r="A17" s="22"/>
      <c r="B17" s="22"/>
      <c r="C17" s="22"/>
      <c r="D17" s="22"/>
      <c r="E17" s="22"/>
      <c r="F17" s="23"/>
      <c r="G17" s="23"/>
    </row>
    <row r="20" spans="1:7" ht="20.25">
      <c r="B20" s="18" t="s">
        <v>21</v>
      </c>
    </row>
    <row r="51" spans="1:5">
      <c r="E51" s="20"/>
    </row>
    <row r="52" spans="1:5" ht="20.25">
      <c r="A52" s="21" t="s">
        <v>20</v>
      </c>
    </row>
    <row r="68" spans="2:2" ht="18">
      <c r="B68" s="13"/>
    </row>
    <row r="92" spans="1:1" ht="15" customHeight="1"/>
    <row r="95" spans="1:1" ht="20.25">
      <c r="A95" s="19" t="s">
        <v>19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rightToLeft="1" workbookViewId="0">
      <selection sqref="A1:XFD1048576"/>
    </sheetView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rightToLeft="1" topLeftCell="A7"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Samir</dc:creator>
  <cp:lastModifiedBy>Samir</cp:lastModifiedBy>
  <dcterms:created xsi:type="dcterms:W3CDTF">2011-08-11T05:04:42Z</dcterms:created>
  <dcterms:modified xsi:type="dcterms:W3CDTF">2012-12-02T10:37:40Z</dcterms:modified>
</cp:coreProperties>
</file>